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2.58\sgr\Amministrazione\01 Amministrazione\Amministrazione\02 Situazioni Periodiche\2020\trasparenza (dati pagamenti)\300920\"/>
    </mc:Choice>
  </mc:AlternateContent>
  <xr:revisionPtr revIDLastSave="0" documentId="13_ncr:1_{B5A21542-1D77-48DF-85C2-3001E5354315}" xr6:coauthVersionLast="46" xr6:coauthVersionMax="46" xr10:uidLastSave="{00000000-0000-0000-0000-000000000000}"/>
  <bookViews>
    <workbookView xWindow="-120" yWindow="-120" windowWidth="29040" windowHeight="15840" xr2:uid="{564C80E2-2A52-4F5B-A6C0-03F1C599908E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A25" i="1"/>
  <c r="D24" i="1"/>
  <c r="C24" i="1"/>
  <c r="A24" i="1"/>
  <c r="D23" i="1"/>
  <c r="C23" i="1"/>
  <c r="A23" i="1"/>
  <c r="D22" i="1"/>
  <c r="C22" i="1"/>
  <c r="A22" i="1"/>
  <c r="D21" i="1"/>
  <c r="C21" i="1"/>
  <c r="A21" i="1"/>
  <c r="D20" i="1"/>
  <c r="C20" i="1"/>
  <c r="A20" i="1"/>
  <c r="D19" i="1"/>
  <c r="C19" i="1"/>
  <c r="A19" i="1"/>
  <c r="D18" i="1"/>
  <c r="C18" i="1"/>
  <c r="A18" i="1"/>
  <c r="D17" i="1"/>
  <c r="C17" i="1"/>
  <c r="A17" i="1"/>
  <c r="D16" i="1"/>
  <c r="C16" i="1"/>
  <c r="A16" i="1"/>
  <c r="D15" i="1"/>
  <c r="C15" i="1"/>
  <c r="A15" i="1"/>
  <c r="D14" i="1"/>
  <c r="C14" i="1"/>
  <c r="A14" i="1"/>
  <c r="D13" i="1"/>
  <c r="C13" i="1"/>
  <c r="A13" i="1"/>
  <c r="D12" i="1"/>
  <c r="C12" i="1"/>
  <c r="A12" i="1"/>
  <c r="D11" i="1"/>
  <c r="C11" i="1"/>
  <c r="A11" i="1"/>
  <c r="D10" i="1"/>
  <c r="C10" i="1"/>
  <c r="A10" i="1"/>
  <c r="D9" i="1"/>
  <c r="C9" i="1"/>
  <c r="A9" i="1"/>
  <c r="D8" i="1"/>
  <c r="C8" i="1"/>
  <c r="A8" i="1"/>
  <c r="D7" i="1"/>
  <c r="C7" i="1"/>
  <c r="A7" i="1"/>
  <c r="D6" i="1"/>
  <c r="C6" i="1"/>
  <c r="A6" i="1"/>
  <c r="D5" i="1"/>
  <c r="C5" i="1"/>
  <c r="A5" i="1"/>
  <c r="D4" i="1"/>
  <c r="C4" i="1"/>
  <c r="A4" i="1"/>
</calcChain>
</file>

<file path=xl/sharedStrings.xml><?xml version="1.0" encoding="utf-8"?>
<sst xmlns="http://schemas.openxmlformats.org/spreadsheetml/2006/main" count="28" uniqueCount="18">
  <si>
    <t>ANNO 2020 DATI SUI PAGAMENTI</t>
  </si>
  <si>
    <t>III TRIMESTRE 2020</t>
  </si>
  <si>
    <t>Fornitore  (Regione Sociale)</t>
  </si>
  <si>
    <t>Tipologia di spesa</t>
  </si>
  <si>
    <t xml:space="preserve">Data pagamento </t>
  </si>
  <si>
    <t>Importo</t>
  </si>
  <si>
    <t>Compenso responasabile antiriciclaggio</t>
  </si>
  <si>
    <t>Compenso Organismo di Vigilanza</t>
  </si>
  <si>
    <t>Noleggio stampante e copie</t>
  </si>
  <si>
    <t>Canoni software e PEC</t>
  </si>
  <si>
    <t>Telefonia</t>
  </si>
  <si>
    <t>Manutenzioni hardware/software</t>
  </si>
  <si>
    <t>Outsourcing amministrativo contabile</t>
  </si>
  <si>
    <t>Revisione contabile</t>
  </si>
  <si>
    <t>Sicurezza sul lavoro</t>
  </si>
  <si>
    <t>Consulenze amministrative e fiscali</t>
  </si>
  <si>
    <t>Funzione controllo interno</t>
  </si>
  <si>
    <t>Compenso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</si>
</sst>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i%20sui%20pagamenti%203%20trimestre%202020%20SG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base_Dati"/>
      <sheetName val="partitarioFornitori"/>
      <sheetName val="ESEMPIO"/>
    </sheetNames>
    <sheetDataSet>
      <sheetData sheetId="0"/>
      <sheetData sheetId="1">
        <row r="2">
          <cell r="B2" t="str">
            <v>ALEZIO.NET CONSULTING SRL</v>
          </cell>
          <cell r="M2">
            <v>44034</v>
          </cell>
          <cell r="R2">
            <v>6100</v>
          </cell>
        </row>
        <row r="6">
          <cell r="B6" t="str">
            <v>BELANDI</v>
          </cell>
          <cell r="M6">
            <v>44041</v>
          </cell>
          <cell r="R6">
            <v>2672</v>
          </cell>
        </row>
        <row r="9">
          <cell r="B9" t="str">
            <v>BLU3 PROGRAMMA UFFICIO SRL</v>
          </cell>
          <cell r="M9">
            <v>44071</v>
          </cell>
          <cell r="R9">
            <v>219.6</v>
          </cell>
        </row>
        <row r="15">
          <cell r="B15" t="str">
            <v>EASYTECH SRL</v>
          </cell>
          <cell r="M15">
            <v>44039</v>
          </cell>
          <cell r="R15">
            <v>42.7</v>
          </cell>
        </row>
        <row r="16">
          <cell r="B16" t="str">
            <v>EASYTECH SRL</v>
          </cell>
          <cell r="M16">
            <v>44039</v>
          </cell>
          <cell r="R16">
            <v>42.7</v>
          </cell>
        </row>
        <row r="18">
          <cell r="B18" t="str">
            <v>FASTWEB SPA</v>
          </cell>
          <cell r="M18">
            <v>44071</v>
          </cell>
          <cell r="R18">
            <v>0.66</v>
          </cell>
        </row>
        <row r="19">
          <cell r="B19" t="str">
            <v>FASTWEB SPA</v>
          </cell>
          <cell r="M19">
            <v>44034</v>
          </cell>
          <cell r="R19">
            <v>4.26</v>
          </cell>
        </row>
        <row r="21">
          <cell r="B21" t="str">
            <v>FASTWEB SPA</v>
          </cell>
          <cell r="M21">
            <v>44102</v>
          </cell>
          <cell r="R21">
            <v>3.97</v>
          </cell>
        </row>
        <row r="24">
          <cell r="B24" t="str">
            <v>NEXAPP S.R.L.</v>
          </cell>
          <cell r="M24">
            <v>44083</v>
          </cell>
          <cell r="R24">
            <v>1098</v>
          </cell>
        </row>
        <row r="26">
          <cell r="B26" t="str">
            <v>NEXAPP S.R.L.</v>
          </cell>
          <cell r="M26">
            <v>44102</v>
          </cell>
          <cell r="R26">
            <v>2562</v>
          </cell>
        </row>
        <row r="28">
          <cell r="B28" t="str">
            <v>PREVINET SPA</v>
          </cell>
          <cell r="M28">
            <v>44048</v>
          </cell>
          <cell r="R28">
            <v>4699.59</v>
          </cell>
        </row>
        <row r="29">
          <cell r="B29" t="str">
            <v>PREVINET SPA</v>
          </cell>
          <cell r="M29">
            <v>44041</v>
          </cell>
          <cell r="R29">
            <v>3597.31</v>
          </cell>
        </row>
        <row r="31">
          <cell r="B31" t="str">
            <v>PREVINET SPA</v>
          </cell>
          <cell r="M31">
            <v>44055</v>
          </cell>
          <cell r="R31">
            <v>350.97</v>
          </cell>
        </row>
        <row r="33">
          <cell r="B33" t="str">
            <v>PREVINET SPA</v>
          </cell>
          <cell r="M33">
            <v>44056</v>
          </cell>
          <cell r="R33">
            <v>125.32</v>
          </cell>
        </row>
        <row r="35">
          <cell r="B35" t="str">
            <v>PRICEWATERHOUSECOOPERS SPA</v>
          </cell>
          <cell r="M35">
            <v>44068</v>
          </cell>
          <cell r="R35">
            <v>5368</v>
          </cell>
        </row>
        <row r="37">
          <cell r="B37" t="str">
            <v>PRICEWATERHOUSECOOPERS SPA</v>
          </cell>
          <cell r="M37">
            <v>44068</v>
          </cell>
          <cell r="R37">
            <v>5856</v>
          </cell>
        </row>
        <row r="38">
          <cell r="B38" t="str">
            <v>SINTESI SPA</v>
          </cell>
          <cell r="M38">
            <v>44040</v>
          </cell>
          <cell r="R38">
            <v>175</v>
          </cell>
        </row>
        <row r="40">
          <cell r="B40" t="str">
            <v>SINTESI SPA</v>
          </cell>
          <cell r="M40">
            <v>44039</v>
          </cell>
          <cell r="R40">
            <v>366</v>
          </cell>
        </row>
        <row r="41">
          <cell r="B41" t="str">
            <v>STUDIO LEGALE TRIBUTARIO</v>
          </cell>
          <cell r="M41">
            <v>44027</v>
          </cell>
          <cell r="R41">
            <v>3206.4</v>
          </cell>
        </row>
        <row r="45">
          <cell r="B45" t="str">
            <v>TEMA SRL</v>
          </cell>
          <cell r="M45">
            <v>44039</v>
          </cell>
          <cell r="R45">
            <v>4575</v>
          </cell>
        </row>
        <row r="46">
          <cell r="B46" t="str">
            <v>VIETTI</v>
          </cell>
          <cell r="M46">
            <v>44046</v>
          </cell>
          <cell r="R46">
            <v>3117.34</v>
          </cell>
        </row>
        <row r="47">
          <cell r="B47" t="str">
            <v>VIETTI</v>
          </cell>
          <cell r="M47">
            <v>44078</v>
          </cell>
          <cell r="R47">
            <v>3117.34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A615-8ED7-425C-8C03-E41849586918}">
  <sheetPr>
    <pageSetUpPr fitToPage="1"/>
  </sheetPr>
  <dimension ref="A1:D25"/>
  <sheetViews>
    <sheetView tabSelected="1" workbookViewId="0">
      <selection activeCell="M22" sqref="M22"/>
    </sheetView>
  </sheetViews>
  <sheetFormatPr defaultRowHeight="15" x14ac:dyDescent="0.25"/>
  <cols>
    <col min="1" max="1" width="31.140625" bestFit="1" customWidth="1"/>
    <col min="2" max="2" width="36.85546875" bestFit="1" customWidth="1"/>
    <col min="3" max="3" width="16" bestFit="1" customWidth="1"/>
    <col min="4" max="4" width="8.140625" bestFit="1" customWidth="1"/>
  </cols>
  <sheetData>
    <row r="1" spans="1:4" x14ac:dyDescent="0.25">
      <c r="A1" s="5" t="s">
        <v>0</v>
      </c>
      <c r="B1" s="5"/>
      <c r="C1" s="5"/>
      <c r="D1" s="5"/>
    </row>
    <row r="2" spans="1:4" x14ac:dyDescent="0.25">
      <c r="A2" s="5" t="s">
        <v>1</v>
      </c>
      <c r="B2" s="5"/>
      <c r="C2" s="5"/>
      <c r="D2" s="5"/>
    </row>
    <row r="3" spans="1:4" x14ac:dyDescent="0.25">
      <c r="A3" s="1" t="s">
        <v>2</v>
      </c>
      <c r="B3" s="1" t="s">
        <v>3</v>
      </c>
      <c r="C3" s="1" t="s">
        <v>4</v>
      </c>
      <c r="D3" s="1" t="s">
        <v>5</v>
      </c>
    </row>
    <row r="4" spans="1:4" x14ac:dyDescent="0.25">
      <c r="A4" s="2" t="str">
        <f>+[1]base_Dati!B2</f>
        <v>ALEZIO.NET CONSULTING SRL</v>
      </c>
      <c r="B4" s="2" t="s">
        <v>6</v>
      </c>
      <c r="C4" s="3">
        <f>+[1]base_Dati!M2</f>
        <v>44034</v>
      </c>
      <c r="D4" s="4">
        <f>+[1]base_Dati!R2</f>
        <v>6100</v>
      </c>
    </row>
    <row r="5" spans="1:4" x14ac:dyDescent="0.25">
      <c r="A5" s="2" t="str">
        <f>+[1]base_Dati!B6</f>
        <v>BELANDI</v>
      </c>
      <c r="B5" s="2" t="s">
        <v>7</v>
      </c>
      <c r="C5" s="3">
        <f>+[1]base_Dati!M6</f>
        <v>44041</v>
      </c>
      <c r="D5" s="4">
        <f>+[1]base_Dati!R6</f>
        <v>2672</v>
      </c>
    </row>
    <row r="6" spans="1:4" x14ac:dyDescent="0.25">
      <c r="A6" s="2" t="str">
        <f>+[1]base_Dati!B9</f>
        <v>BLU3 PROGRAMMA UFFICIO SRL</v>
      </c>
      <c r="B6" s="2" t="s">
        <v>8</v>
      </c>
      <c r="C6" s="3">
        <f>+[1]base_Dati!M9</f>
        <v>44071</v>
      </c>
      <c r="D6" s="4">
        <f>+[1]base_Dati!R9</f>
        <v>219.6</v>
      </c>
    </row>
    <row r="7" spans="1:4" x14ac:dyDescent="0.25">
      <c r="A7" s="2" t="str">
        <f>+[1]base_Dati!B15</f>
        <v>EASYTECH SRL</v>
      </c>
      <c r="B7" s="2" t="s">
        <v>9</v>
      </c>
      <c r="C7" s="3">
        <f>+[1]base_Dati!M15</f>
        <v>44039</v>
      </c>
      <c r="D7" s="4">
        <f>+[1]base_Dati!R15</f>
        <v>42.7</v>
      </c>
    </row>
    <row r="8" spans="1:4" x14ac:dyDescent="0.25">
      <c r="A8" s="2" t="str">
        <f>+[1]base_Dati!B16</f>
        <v>EASYTECH SRL</v>
      </c>
      <c r="B8" s="2" t="s">
        <v>9</v>
      </c>
      <c r="C8" s="3">
        <f>+[1]base_Dati!M16</f>
        <v>44039</v>
      </c>
      <c r="D8" s="4">
        <f>+[1]base_Dati!R16</f>
        <v>42.7</v>
      </c>
    </row>
    <row r="9" spans="1:4" x14ac:dyDescent="0.25">
      <c r="A9" s="2" t="str">
        <f>+[1]base_Dati!B18</f>
        <v>FASTWEB SPA</v>
      </c>
      <c r="B9" s="2" t="s">
        <v>10</v>
      </c>
      <c r="C9" s="3">
        <f>+[1]base_Dati!M18</f>
        <v>44071</v>
      </c>
      <c r="D9" s="4">
        <f>+[1]base_Dati!R18</f>
        <v>0.66</v>
      </c>
    </row>
    <row r="10" spans="1:4" x14ac:dyDescent="0.25">
      <c r="A10" s="2" t="str">
        <f>+[1]base_Dati!B19</f>
        <v>FASTWEB SPA</v>
      </c>
      <c r="B10" s="2" t="s">
        <v>10</v>
      </c>
      <c r="C10" s="3">
        <f>+[1]base_Dati!M19</f>
        <v>44034</v>
      </c>
      <c r="D10" s="4">
        <f>+[1]base_Dati!R19</f>
        <v>4.26</v>
      </c>
    </row>
    <row r="11" spans="1:4" x14ac:dyDescent="0.25">
      <c r="A11" s="2" t="str">
        <f>+[1]base_Dati!B21</f>
        <v>FASTWEB SPA</v>
      </c>
      <c r="B11" s="2" t="s">
        <v>10</v>
      </c>
      <c r="C11" s="3">
        <f>+[1]base_Dati!M21</f>
        <v>44102</v>
      </c>
      <c r="D11" s="4">
        <f>+[1]base_Dati!R21</f>
        <v>3.97</v>
      </c>
    </row>
    <row r="12" spans="1:4" x14ac:dyDescent="0.25">
      <c r="A12" s="2" t="str">
        <f>+[1]base_Dati!B24</f>
        <v>NEXAPP S.R.L.</v>
      </c>
      <c r="B12" s="2" t="s">
        <v>11</v>
      </c>
      <c r="C12" s="3">
        <f>+[1]base_Dati!M24</f>
        <v>44083</v>
      </c>
      <c r="D12" s="4">
        <f>+[1]base_Dati!R24</f>
        <v>1098</v>
      </c>
    </row>
    <row r="13" spans="1:4" x14ac:dyDescent="0.25">
      <c r="A13" s="2" t="str">
        <f>+[1]base_Dati!B26</f>
        <v>NEXAPP S.R.L.</v>
      </c>
      <c r="B13" s="2" t="s">
        <v>11</v>
      </c>
      <c r="C13" s="3">
        <f>+[1]base_Dati!M26</f>
        <v>44102</v>
      </c>
      <c r="D13" s="4">
        <f>+[1]base_Dati!R26</f>
        <v>2562</v>
      </c>
    </row>
    <row r="14" spans="1:4" x14ac:dyDescent="0.25">
      <c r="A14" s="2" t="str">
        <f>+[1]base_Dati!B28</f>
        <v>PREVINET SPA</v>
      </c>
      <c r="B14" s="2" t="s">
        <v>12</v>
      </c>
      <c r="C14" s="3">
        <f>+[1]base_Dati!M28</f>
        <v>44048</v>
      </c>
      <c r="D14" s="4">
        <f>+[1]base_Dati!R28</f>
        <v>4699.59</v>
      </c>
    </row>
    <row r="15" spans="1:4" x14ac:dyDescent="0.25">
      <c r="A15" s="2" t="str">
        <f>+[1]base_Dati!B29</f>
        <v>PREVINET SPA</v>
      </c>
      <c r="B15" s="2" t="s">
        <v>12</v>
      </c>
      <c r="C15" s="3">
        <f>+[1]base_Dati!M29</f>
        <v>44041</v>
      </c>
      <c r="D15" s="4">
        <f>+[1]base_Dati!R29</f>
        <v>3597.31</v>
      </c>
    </row>
    <row r="16" spans="1:4" x14ac:dyDescent="0.25">
      <c r="A16" s="2" t="str">
        <f>+[1]base_Dati!B31</f>
        <v>PREVINET SPA</v>
      </c>
      <c r="B16" s="2" t="s">
        <v>12</v>
      </c>
      <c r="C16" s="3">
        <f>+[1]base_Dati!M31</f>
        <v>44055</v>
      </c>
      <c r="D16" s="4">
        <f>+[1]base_Dati!R31</f>
        <v>350.97</v>
      </c>
    </row>
    <row r="17" spans="1:4" x14ac:dyDescent="0.25">
      <c r="A17" s="2" t="str">
        <f>+[1]base_Dati!B33</f>
        <v>PREVINET SPA</v>
      </c>
      <c r="B17" s="2" t="s">
        <v>12</v>
      </c>
      <c r="C17" s="3">
        <f>+[1]base_Dati!M33</f>
        <v>44056</v>
      </c>
      <c r="D17" s="4">
        <f>+[1]base_Dati!R33</f>
        <v>125.32</v>
      </c>
    </row>
    <row r="18" spans="1:4" x14ac:dyDescent="0.25">
      <c r="A18" s="2" t="str">
        <f>+[1]base_Dati!B35</f>
        <v>PRICEWATERHOUSECOOPERS SPA</v>
      </c>
      <c r="B18" s="2" t="s">
        <v>13</v>
      </c>
      <c r="C18" s="3">
        <f>+[1]base_Dati!M35</f>
        <v>44068</v>
      </c>
      <c r="D18" s="4">
        <f>+[1]base_Dati!R35</f>
        <v>5368</v>
      </c>
    </row>
    <row r="19" spans="1:4" x14ac:dyDescent="0.25">
      <c r="A19" s="2" t="str">
        <f>+[1]base_Dati!B37</f>
        <v>PRICEWATERHOUSECOOPERS SPA</v>
      </c>
      <c r="B19" s="2" t="s">
        <v>13</v>
      </c>
      <c r="C19" s="3">
        <f>+[1]base_Dati!M37</f>
        <v>44068</v>
      </c>
      <c r="D19" s="4">
        <f>+[1]base_Dati!R37</f>
        <v>5856</v>
      </c>
    </row>
    <row r="20" spans="1:4" x14ac:dyDescent="0.25">
      <c r="A20" s="2" t="str">
        <f>+[1]base_Dati!B38</f>
        <v>SINTESI SPA</v>
      </c>
      <c r="B20" s="2" t="s">
        <v>14</v>
      </c>
      <c r="C20" s="3">
        <f>+[1]base_Dati!M38</f>
        <v>44040</v>
      </c>
      <c r="D20" s="4">
        <f>+[1]base_Dati!R38</f>
        <v>175</v>
      </c>
    </row>
    <row r="21" spans="1:4" x14ac:dyDescent="0.25">
      <c r="A21" s="2" t="str">
        <f>+[1]base_Dati!B40</f>
        <v>SINTESI SPA</v>
      </c>
      <c r="B21" s="2" t="s">
        <v>14</v>
      </c>
      <c r="C21" s="3">
        <f>+[1]base_Dati!M40</f>
        <v>44039</v>
      </c>
      <c r="D21" s="4">
        <f>+[1]base_Dati!R40</f>
        <v>366</v>
      </c>
    </row>
    <row r="22" spans="1:4" x14ac:dyDescent="0.25">
      <c r="A22" s="2" t="str">
        <f>+[1]base_Dati!B41</f>
        <v>STUDIO LEGALE TRIBUTARIO</v>
      </c>
      <c r="B22" s="2" t="s">
        <v>15</v>
      </c>
      <c r="C22" s="3">
        <f>+[1]base_Dati!M41</f>
        <v>44027</v>
      </c>
      <c r="D22" s="4">
        <f>+[1]base_Dati!R41</f>
        <v>3206.4</v>
      </c>
    </row>
    <row r="23" spans="1:4" x14ac:dyDescent="0.25">
      <c r="A23" s="2" t="str">
        <f>+[1]base_Dati!B45</f>
        <v>TEMA SRL</v>
      </c>
      <c r="B23" s="2" t="s">
        <v>16</v>
      </c>
      <c r="C23" s="3">
        <f>+[1]base_Dati!M45</f>
        <v>44039</v>
      </c>
      <c r="D23" s="4">
        <f>+[1]base_Dati!R45</f>
        <v>4575</v>
      </c>
    </row>
    <row r="24" spans="1:4" x14ac:dyDescent="0.25">
      <c r="A24" s="2" t="str">
        <f>+[1]base_Dati!B46</f>
        <v>VIETTI</v>
      </c>
      <c r="B24" s="2" t="s">
        <v>17</v>
      </c>
      <c r="C24" s="3">
        <f>+[1]base_Dati!M46</f>
        <v>44046</v>
      </c>
      <c r="D24" s="4">
        <f>+[1]base_Dati!R46</f>
        <v>3117.34</v>
      </c>
    </row>
    <row r="25" spans="1:4" x14ac:dyDescent="0.25">
      <c r="A25" s="2" t="str">
        <f>+[1]base_Dati!B47</f>
        <v>VIETTI</v>
      </c>
      <c r="B25" s="2" t="s">
        <v>17</v>
      </c>
      <c r="C25" s="3">
        <f>+[1]base_Dati!M47</f>
        <v>44078</v>
      </c>
      <c r="D25" s="4">
        <f>+[1]base_Dati!R47</f>
        <v>3117.34</v>
      </c>
    </row>
  </sheetData>
  <mergeCells count="2">
    <mergeCell ref="A1:D1"/>
    <mergeCell ref="A2:D2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Beraglia</dc:creator>
  <cp:lastModifiedBy>Massimo Beraglia</cp:lastModifiedBy>
  <cp:lastPrinted>2021-02-16T15:44:47Z</cp:lastPrinted>
  <dcterms:created xsi:type="dcterms:W3CDTF">2021-02-16T15:40:20Z</dcterms:created>
  <dcterms:modified xsi:type="dcterms:W3CDTF">2021-02-16T15:49:54Z</dcterms:modified>
</cp:coreProperties>
</file>